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5" i="1"/>
  <c r="G9"/>
  <c r="G15" l="1"/>
  <c r="J15" l="1"/>
  <c r="I15"/>
  <c r="H15"/>
  <c r="J9"/>
  <c r="I9"/>
  <c r="H9"/>
  <c r="F9"/>
  <c r="G8"/>
  <c r="G7"/>
  <c r="G5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<sst xmlns="http://schemas.openxmlformats.org/spreadsheetml/2006/main" count="38" uniqueCount="35">
  <si>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</si>
  <si>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</si>
  <si>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</si>
  <si>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</si>
  <si>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</si>
  <si>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</si>
  <si>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</si>
  <si>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</si>
  <si>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</si>
  <si>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</si>
  <si>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</si>
  <si>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</si>
  <si>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</si>
  <si>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</si>
  <si>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</si>
  <si>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горячеий напиток</t>
  </si>
  <si>
    <t>хлеб</t>
  </si>
  <si>
    <t>Обед</t>
  </si>
  <si>
    <t>закуска</t>
  </si>
  <si>
    <t>1 блюдо</t>
  </si>
  <si>
    <t>2 блюдо</t>
  </si>
  <si>
    <t>напиток</t>
  </si>
  <si>
    <t>Хлеб ржано-пшеничный</t>
  </si>
  <si>
    <t>Котлета куриная</t>
  </si>
  <si>
    <t xml:space="preserve">Макаронные изделия отварные с маслом слив </t>
  </si>
  <si>
    <t>п\п</t>
  </si>
  <si>
    <t>71/2011г.</t>
  </si>
  <si>
    <t>Доп.гарнир огурец свежий</t>
  </si>
  <si>
    <t>Щи из свежей капусты на куре со  сметаной</t>
  </si>
  <si>
    <t>Компот из сухофруктов</t>
  </si>
  <si>
    <t>200/10/5</t>
  </si>
  <si>
    <t>Плов из свинины</t>
  </si>
  <si>
    <t>МБОУ " ООШ  №2 г.Пикалево"</t>
  </si>
  <si>
    <t>180/3</t>
  </si>
  <si>
    <t>Чай с сахаром и лимоном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</si>
</sst>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2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8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3" fillId="0" borderId="1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0" fillId="0" borderId="2" xfId="0" applyBorder="1"/>
    <xf numFmtId="14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/>
    </xf>
    <xf numFmtId="2" fontId="6" fillId="0" borderId="2" xfId="2" applyNumberFormat="1" applyFont="1" applyBorder="1" applyAlignment="1" applyProtection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2" fontId="6" fillId="0" borderId="2" xfId="2" applyNumberFormat="1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2" fontId="7" fillId="0" borderId="10" xfId="2" applyNumberFormat="1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2" fontId="6" fillId="0" borderId="8" xfId="2" applyNumberFormat="1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 wrapText="1"/>
    </xf>
    <xf numFmtId="0" fontId="9" fillId="0" borderId="0" xfId="0" applyNumberFormat="1" applyFont="1"/>
    <xf numFmtId="4" fontId="4" fillId="0" borderId="0" xfId="0" applyNumberFormat="1" applyFont="1" applyAlignment="1">
      <alignment horizontal="center" vertical="center"/>
    </xf>
    <xf numFmtId="0" fontId="7" fillId="0" borderId="0" xfId="2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1" fontId="6" fillId="0" borderId="2" xfId="1" applyNumberFormat="1" applyFont="1" applyBorder="1" applyAlignment="1">
      <alignment horizontal="center"/>
    </xf>
    <xf numFmtId="2" fontId="7" fillId="0" borderId="0" xfId="2" applyNumberFormat="1" applyFont="1" applyBorder="1" applyAlignment="1">
      <alignment horizontal="center" vertical="center" wrapText="1"/>
    </xf>
    <xf numFmtId="2" fontId="7" fillId="0" borderId="2" xfId="2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F20" sqref="F20"/>
    </sheetView>
  </sheetViews>
  <sheetFormatPr defaultRowHeight="15"/>
  <cols>
    <col min="1" max="1" width="16.140625" customWidth="1"/>
    <col min="2" max="2" width="14.5703125" customWidth="1"/>
    <col min="3" max="3" width="9.85546875" customWidth="1"/>
    <col min="4" max="4" width="33.140625" customWidth="1"/>
    <col min="5" max="5" width="10.5703125" customWidth="1"/>
    <col min="6" max="6" width="9.7109375" customWidth="1"/>
    <col min="7" max="7" width="14" customWidth="1"/>
    <col min="8" max="8" width="9.7109375" customWidth="1"/>
    <col min="9" max="9" width="10.42578125" customWidth="1"/>
    <col min="10" max="10" width="10.5703125" customWidth="1"/>
  </cols>
  <sheetData>
    <row r="1" spans="1:10" ht="15.75">
      <c r="A1" s="3"/>
      <c r="B1" s="1"/>
      <c r="C1" s="2"/>
      <c r="D1" s="4"/>
      <c r="E1" s="5"/>
      <c r="F1" s="1"/>
      <c r="G1" s="1"/>
      <c r="H1" s="2"/>
    </row>
    <row r="2" spans="1:10">
      <c r="A2" t="s">
        <v>0</v>
      </c>
      <c r="B2" s="37" t="s">
        <v>32</v>
      </c>
      <c r="C2" s="37"/>
      <c r="D2" s="37"/>
      <c r="E2" t="s">
        <v>1</v>
      </c>
      <c r="F2" s="6"/>
      <c r="I2" t="s">
        <v>2</v>
      </c>
      <c r="J2" s="7">
        <v>44462</v>
      </c>
    </row>
    <row r="3" spans="1:10" ht="15.75" thickBot="1"/>
    <row r="4" spans="1:10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0" t="s">
        <v>12</v>
      </c>
    </row>
    <row r="5" spans="1:10">
      <c r="A5" s="36" t="s">
        <v>13</v>
      </c>
      <c r="B5" s="36" t="s">
        <v>14</v>
      </c>
      <c r="C5" s="15">
        <v>499</v>
      </c>
      <c r="D5" s="15" t="s">
        <v>23</v>
      </c>
      <c r="E5" s="17">
        <v>100</v>
      </c>
      <c r="F5" s="13">
        <v>26.2</v>
      </c>
      <c r="G5" s="14">
        <f>H5*4.1+I5*9.3+J5*4.1</f>
        <v>274.91800000000001</v>
      </c>
      <c r="H5" s="15">
        <v>13.75</v>
      </c>
      <c r="I5" s="15">
        <v>12.61</v>
      </c>
      <c r="J5" s="15">
        <v>24.7</v>
      </c>
    </row>
    <row r="6" spans="1:10" ht="25.5">
      <c r="A6" s="36"/>
      <c r="B6" s="36"/>
      <c r="C6" s="15">
        <v>516</v>
      </c>
      <c r="D6" s="15" t="s">
        <v>24</v>
      </c>
      <c r="E6" s="17" t="s">
        <v>33</v>
      </c>
      <c r="F6" s="13">
        <v>7.35</v>
      </c>
      <c r="G6" s="14">
        <v>296.08999999999997</v>
      </c>
      <c r="H6" s="15">
        <v>5.9</v>
      </c>
      <c r="I6" s="15">
        <v>11.57</v>
      </c>
      <c r="J6" s="15">
        <v>40.07</v>
      </c>
    </row>
    <row r="7" spans="1:10">
      <c r="A7" s="36"/>
      <c r="B7" s="11" t="s">
        <v>15</v>
      </c>
      <c r="C7" s="15">
        <v>686</v>
      </c>
      <c r="D7" s="15" t="s">
        <v>34</v>
      </c>
      <c r="E7" s="17" t="s">
        <v>30</v>
      </c>
      <c r="F7" s="13">
        <v>3.8</v>
      </c>
      <c r="G7" s="14">
        <f t="shared" ref="G7:G8" si="0">H7*4.1+I7*9.3+J7*4.1</f>
        <v>74.332999999999998</v>
      </c>
      <c r="H7" s="18">
        <v>0.53</v>
      </c>
      <c r="I7" s="18"/>
      <c r="J7" s="18">
        <v>17.600000000000001</v>
      </c>
    </row>
    <row r="8" spans="1:10">
      <c r="A8" s="36"/>
      <c r="B8" s="11" t="s">
        <v>16</v>
      </c>
      <c r="C8" s="15" t="s">
        <v>25</v>
      </c>
      <c r="D8" s="15" t="s">
        <v>22</v>
      </c>
      <c r="E8" s="17">
        <v>40</v>
      </c>
      <c r="F8" s="13">
        <v>3.52</v>
      </c>
      <c r="G8" s="14">
        <f t="shared" si="0"/>
        <v>10.988</v>
      </c>
      <c r="H8" s="18">
        <v>2.2400000000000002</v>
      </c>
      <c r="I8" s="18"/>
      <c r="J8" s="18">
        <v>0.44</v>
      </c>
    </row>
    <row r="9" spans="1:10">
      <c r="A9" s="6"/>
      <c r="B9" s="6"/>
      <c r="C9" s="6"/>
      <c r="D9" s="6"/>
      <c r="E9" s="19"/>
      <c r="F9" s="20">
        <f>SUM(F5:F8)</f>
        <v>40.869999999999997</v>
      </c>
      <c r="G9" s="21">
        <f>SUM(G5:G8)</f>
        <v>656.32899999999995</v>
      </c>
      <c r="H9" s="22">
        <f t="shared" ref="G9:J9" si="1">SUM(H5:H8)</f>
        <v>22.42</v>
      </c>
      <c r="I9" s="22">
        <f t="shared" si="1"/>
        <v>24.18</v>
      </c>
      <c r="J9" s="23">
        <f t="shared" si="1"/>
        <v>82.81</v>
      </c>
    </row>
    <row r="10" spans="1:10">
      <c r="A10" s="36" t="s">
        <v>17</v>
      </c>
      <c r="B10" s="11" t="s">
        <v>18</v>
      </c>
      <c r="C10" s="17" t="s">
        <v>26</v>
      </c>
      <c r="D10" s="17" t="s">
        <v>27</v>
      </c>
      <c r="E10" s="17">
        <v>30</v>
      </c>
      <c r="F10" s="13">
        <v>7.82</v>
      </c>
      <c r="G10" s="17">
        <v>4.71</v>
      </c>
      <c r="H10" s="17">
        <v>0.24</v>
      </c>
      <c r="I10" s="17">
        <v>0.03</v>
      </c>
      <c r="J10" s="17">
        <v>0.84</v>
      </c>
    </row>
    <row r="11" spans="1:10" ht="25.5">
      <c r="A11" s="36"/>
      <c r="B11" s="11" t="s">
        <v>19</v>
      </c>
      <c r="C11" s="17">
        <v>123</v>
      </c>
      <c r="D11" s="17" t="s">
        <v>28</v>
      </c>
      <c r="E11" s="17">
        <v>270</v>
      </c>
      <c r="F11" s="13">
        <v>13.24</v>
      </c>
      <c r="G11" s="17">
        <v>221.93</v>
      </c>
      <c r="H11" s="17">
        <v>5.3</v>
      </c>
      <c r="I11" s="17">
        <v>7.64</v>
      </c>
      <c r="J11" s="17">
        <v>31.5</v>
      </c>
    </row>
    <row r="12" spans="1:10">
      <c r="A12" s="36"/>
      <c r="B12" s="11" t="s">
        <v>20</v>
      </c>
      <c r="C12" s="17">
        <v>443</v>
      </c>
      <c r="D12" s="12" t="s">
        <v>31</v>
      </c>
      <c r="E12" s="17">
        <v>150</v>
      </c>
      <c r="F12" s="13">
        <v>37.630000000000003</v>
      </c>
      <c r="G12" s="17">
        <v>361.66</v>
      </c>
      <c r="H12" s="17">
        <v>18.25</v>
      </c>
      <c r="I12" s="17">
        <v>15.5</v>
      </c>
      <c r="J12" s="17">
        <v>34.799999999999997</v>
      </c>
    </row>
    <row r="13" spans="1:10">
      <c r="A13" s="36"/>
      <c r="B13" s="11" t="s">
        <v>21</v>
      </c>
      <c r="C13" s="17">
        <v>639</v>
      </c>
      <c r="D13" s="17" t="s">
        <v>29</v>
      </c>
      <c r="E13" s="17">
        <v>200</v>
      </c>
      <c r="F13" s="32">
        <v>4.49</v>
      </c>
      <c r="G13" s="24">
        <v>201.31</v>
      </c>
      <c r="H13" s="24">
        <v>1.1599999999999999</v>
      </c>
      <c r="I13" s="24">
        <v>0.3</v>
      </c>
      <c r="J13" s="24">
        <v>47.26</v>
      </c>
    </row>
    <row r="14" spans="1:10">
      <c r="A14" s="36"/>
      <c r="B14" s="11" t="s">
        <v>16</v>
      </c>
      <c r="C14" s="17" t="s">
        <v>25</v>
      </c>
      <c r="D14" s="17" t="s">
        <v>22</v>
      </c>
      <c r="E14" s="33">
        <v>41</v>
      </c>
      <c r="F14" s="13">
        <v>3.95</v>
      </c>
      <c r="G14" s="24">
        <v>10.99</v>
      </c>
      <c r="H14" s="24">
        <v>2.2400000000000002</v>
      </c>
      <c r="I14" s="24"/>
      <c r="J14" s="24">
        <v>0.44</v>
      </c>
    </row>
    <row r="15" spans="1:10">
      <c r="A15" s="6"/>
      <c r="B15" s="11"/>
      <c r="C15" s="16"/>
      <c r="D15" s="17"/>
      <c r="E15" s="19"/>
      <c r="F15" s="20">
        <f>SUM(F10:F14)</f>
        <v>67.13000000000001</v>
      </c>
      <c r="G15" s="35">
        <f>SUM(G10:G14)</f>
        <v>800.60000000000014</v>
      </c>
      <c r="H15" s="19">
        <f>SUM(H10:H14)</f>
        <v>27.189999999999998</v>
      </c>
      <c r="I15" s="22">
        <f t="shared" ref="I15:J15" si="2">SUM(I10:I14)</f>
        <v>23.470000000000002</v>
      </c>
      <c r="J15" s="23">
        <f t="shared" si="2"/>
        <v>114.84</v>
      </c>
    </row>
    <row r="16" spans="1:10">
      <c r="A16" s="25"/>
      <c r="B16" s="26"/>
      <c r="C16" s="27"/>
      <c r="D16" s="27"/>
      <c r="E16" s="28"/>
      <c r="F16" s="29">
        <v>108</v>
      </c>
      <c r="G16" s="30"/>
      <c r="H16" s="30"/>
      <c r="I16" s="30"/>
      <c r="J16" s="30"/>
    </row>
    <row r="17" spans="1:10">
      <c r="A17" s="25"/>
      <c r="B17" s="25"/>
      <c r="C17" s="25"/>
      <c r="D17" s="25"/>
      <c r="E17" s="30"/>
      <c r="F17" s="31"/>
      <c r="G17" s="34"/>
      <c r="H17" s="30"/>
      <c r="I17" s="30"/>
      <c r="J17" s="30"/>
    </row>
  </sheetData>
  <mergeCells count="4">
    <mergeCell ref="A10:A14"/>
    <mergeCell ref="B2:D2"/>
    <mergeCell ref="A5:A8"/>
    <mergeCell ref="B5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2021-09-23T12:58:37Z</dcterms:modified>
</cp:coreProperties>
</file>